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825" windowHeight="10965"/>
  </bookViews>
  <sheets>
    <sheet name="2015" sheetId="6" r:id="rId1"/>
    <sheet name="COPERTINA" sheetId="9" r:id="rId2"/>
  </sheets>
  <calcPr calcId="145621"/>
</workbook>
</file>

<file path=xl/calcChain.xml><?xml version="1.0" encoding="utf-8"?>
<calcChain xmlns="http://schemas.openxmlformats.org/spreadsheetml/2006/main">
  <c r="J34" i="6" l="1"/>
  <c r="L34" i="6"/>
  <c r="H34" i="6"/>
  <c r="F34" i="6"/>
  <c r="D34" i="6"/>
</calcChain>
</file>

<file path=xl/sharedStrings.xml><?xml version="1.0" encoding="utf-8"?>
<sst xmlns="http://schemas.openxmlformats.org/spreadsheetml/2006/main" count="115" uniqueCount="93">
  <si>
    <t>QUADRO DIMOSTRATIVO DEL FINANZIAMENTO DELLE SPESE DI INVESTIMENTO</t>
  </si>
  <si>
    <t>Titolo II - SPESE IN CONTO CAPITALE</t>
  </si>
  <si>
    <t>Codice</t>
  </si>
  <si>
    <t>INTERVENTO</t>
  </si>
  <si>
    <t>Importo</t>
  </si>
  <si>
    <t>Contributo c/capitale Stato</t>
  </si>
  <si>
    <t>Risorse concessioni e</t>
  </si>
  <si>
    <t>Codice intervento</t>
  </si>
  <si>
    <t>Risorsa</t>
  </si>
  <si>
    <t>Regione e Provincia</t>
  </si>
  <si>
    <t>Codice Risorsa</t>
  </si>
  <si>
    <t>CAPITALI PRIVATI</t>
  </si>
  <si>
    <t>RISORSE FONTI DI FINANZIAMENTO</t>
  </si>
  <si>
    <t>sanzioni edilizie/monetizz.</t>
  </si>
  <si>
    <t>210407/1</t>
  </si>
  <si>
    <t>208107/2</t>
  </si>
  <si>
    <t>203105/1</t>
  </si>
  <si>
    <t>209601/4</t>
  </si>
  <si>
    <t>201501/10</t>
  </si>
  <si>
    <t>COMUNE DI PRALBOINO</t>
  </si>
  <si>
    <t xml:space="preserve">PROSPETTO OPERE PUBBLICHE </t>
  </si>
  <si>
    <t>E RELATIVE FONTI DI FINANZIAMENTO</t>
  </si>
  <si>
    <t>BILANCIO 2015</t>
  </si>
  <si>
    <t>201310/2</t>
  </si>
  <si>
    <t>FONDO PLURIENNALE VINCOLATO</t>
  </si>
  <si>
    <t>201501/6</t>
  </si>
  <si>
    <t xml:space="preserve">manutenzione straordinaria beni immobili </t>
  </si>
  <si>
    <t>impianto videosorveglianza</t>
  </si>
  <si>
    <t>204301/5</t>
  </si>
  <si>
    <t>restituzione oneri di urbanizzazione</t>
  </si>
  <si>
    <t>208101/3</t>
  </si>
  <si>
    <t>208101/9</t>
  </si>
  <si>
    <t>realizzazione pista ciclabile</t>
  </si>
  <si>
    <t>208101/16</t>
  </si>
  <si>
    <t>realizzazione rotatoria gere</t>
  </si>
  <si>
    <t>compartecipazione spese strade vicinali</t>
  </si>
  <si>
    <t>interventi ambientali straordinari</t>
  </si>
  <si>
    <t>quota oneri di culto</t>
  </si>
  <si>
    <t>210501/1</t>
  </si>
  <si>
    <t>rimozione amianto al cimitero</t>
  </si>
  <si>
    <t>avanzo di amministrazione/spazi finanziari</t>
  </si>
  <si>
    <t>210501/7</t>
  </si>
  <si>
    <t>manutenzione straordinaria cimitero</t>
  </si>
  <si>
    <t>410690/1 diritti di livello</t>
  </si>
  <si>
    <t>410700/3 tombe di famiglia</t>
  </si>
  <si>
    <t xml:space="preserve">Entrate proprie </t>
  </si>
  <si>
    <t xml:space="preserve">440770/5 contributo provincia </t>
  </si>
  <si>
    <t>ONERI DI URBANIZZAZIONE DESTINATI ALLA SPESA CORRENTE PER MANUTENZIONE BENI PATRIMONIALI INTERVENTO 101503/2  € 35.000,00</t>
  </si>
  <si>
    <t>450800 oneri di urbanizzazione</t>
  </si>
  <si>
    <t>450806 concessione loculi cimiteriali</t>
  </si>
  <si>
    <t>QUOTA PROVENTI DA ALIENAZIONI DESTINATA AL TITOLO III DELLA SPESA PER RIMBORSO PRESTITI (VINCOLO 10%)</t>
  </si>
  <si>
    <t>PORTONCINO CASERMA</t>
  </si>
  <si>
    <t>450790/1 compartecipazione da capitali privati</t>
  </si>
  <si>
    <t>MANUTENZIONE STRAORDINARIA TARGHE VIARIE</t>
  </si>
  <si>
    <t>450805 monetizzazioni</t>
  </si>
  <si>
    <t>410700/5 alienazioni</t>
  </si>
  <si>
    <t>manutenzione straordinaria patrimonio comunale</t>
  </si>
  <si>
    <t>201501/11</t>
  </si>
  <si>
    <t>installazione impianto antifurto alla scuola media</t>
  </si>
  <si>
    <t>410700/1dirtti di riscatto alloggio</t>
  </si>
  <si>
    <t>ALLEGATO ALLA VARIAZIONE DEL BILANCIO DI PREVISIONE 2015</t>
  </si>
  <si>
    <t>variazione bilancio del 29.10.2015 E DEL 26.11.2015</t>
  </si>
  <si>
    <t>avanzo di amministrazione/norme armonizzazione</t>
  </si>
  <si>
    <t>anche 1.500,00 piante</t>
  </si>
  <si>
    <t>204205/1</t>
  </si>
  <si>
    <t>installazione impianto antifurto scuola primaria</t>
  </si>
  <si>
    <t>asfaltatura strade comunali</t>
  </si>
  <si>
    <t>manutenzione straordinaria ex municipio</t>
  </si>
  <si>
    <t>F.P.V. 201501/9</t>
  </si>
  <si>
    <t>F.P.V.  201310/3</t>
  </si>
  <si>
    <t>F.P.V. 208101/10</t>
  </si>
  <si>
    <t>F.P.V. 208101/17</t>
  </si>
  <si>
    <t>oneri di urbanizzazione</t>
  </si>
  <si>
    <t>SISTEMAZIONE SERRA PALAZZO MORELLI</t>
  </si>
  <si>
    <t>208201/4</t>
  </si>
  <si>
    <t>RISCATTO IMPIANTO DI ILLUMINAZIOBE PUBBLICA</t>
  </si>
  <si>
    <t>206201/3</t>
  </si>
  <si>
    <t>SISTEMAZIONE SPOGLIATOI TENNIS</t>
  </si>
  <si>
    <t>206201/8</t>
  </si>
  <si>
    <t>PIATTAFORMA TRIBUNE IMPIANTI SPORTIVI</t>
  </si>
  <si>
    <t>F.P.V. 208101/5</t>
  </si>
  <si>
    <t>F.P.V.  201501/7</t>
  </si>
  <si>
    <t>201501/4</t>
  </si>
  <si>
    <t>201501/1</t>
  </si>
  <si>
    <t>F.P.V. 201501/3</t>
  </si>
  <si>
    <t>F.P.V. 206201/9</t>
  </si>
  <si>
    <t>F.P.V. 206201/10</t>
  </si>
  <si>
    <t>FPV. 210501/4</t>
  </si>
  <si>
    <t>AVANZO DI AMMINISTRAZIONE APPLICATO   327.500,00 DI CUI 80.000,00  PAGATI CON SPAZI FINANZIARI 2015 E 247.500,00 PAGABILI NEL 2016</t>
  </si>
  <si>
    <t>donazione 450780/1</t>
  </si>
  <si>
    <t>MONETI 2.903,60</t>
  </si>
  <si>
    <t>204305/1</t>
  </si>
  <si>
    <t>ACQUISTO NUOVI COMPUTER 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</si>
</sst>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4" tint="-0.49998474074526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1" fontId="2" fillId="0" borderId="4" xfId="1" applyFont="1" applyBorder="1"/>
    <xf numFmtId="164" fontId="2" fillId="0" borderId="4" xfId="1" applyNumberFormat="1" applyFont="1" applyBorder="1"/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/>
    </xf>
    <xf numFmtId="0" fontId="3" fillId="0" borderId="0" xfId="0" applyFont="1"/>
    <xf numFmtId="0" fontId="2" fillId="0" borderId="0" xfId="0" applyNumberFormat="1" applyFont="1"/>
    <xf numFmtId="0" fontId="2" fillId="0" borderId="2" xfId="0" applyNumberFormat="1" applyFont="1" applyBorder="1" applyAlignment="1">
      <alignment horizontal="justify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1" applyNumberFormat="1" applyFont="1" applyBorder="1"/>
    <xf numFmtId="0" fontId="2" fillId="0" borderId="4" xfId="1" applyNumberFormat="1" applyFont="1" applyBorder="1"/>
    <xf numFmtId="0" fontId="2" fillId="0" borderId="4" xfId="0" applyFont="1" applyBorder="1"/>
    <xf numFmtId="0" fontId="2" fillId="0" borderId="2" xfId="0" applyNumberFormat="1" applyFont="1" applyBorder="1" applyAlignment="1">
      <alignment horizontal="justify" vertical="justify"/>
    </xf>
    <xf numFmtId="164" fontId="6" fillId="0" borderId="2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164" fontId="5" fillId="0" borderId="4" xfId="1" applyNumberFormat="1" applyFont="1" applyBorder="1"/>
    <xf numFmtId="0" fontId="5" fillId="0" borderId="5" xfId="0" applyFont="1" applyBorder="1" applyAlignment="1">
      <alignment horizontal="justify" vertical="center"/>
    </xf>
    <xf numFmtId="0" fontId="2" fillId="0" borderId="2" xfId="0" applyNumberFormat="1" applyFont="1" applyBorder="1" applyAlignment="1">
      <alignment horizontal="center" vertical="justify"/>
    </xf>
    <xf numFmtId="4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44" fontId="5" fillId="0" borderId="2" xfId="0" applyNumberFormat="1" applyFont="1" applyBorder="1" applyAlignment="1">
      <alignment horizontal="justify" vertical="center"/>
    </xf>
    <xf numFmtId="4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justify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justify" vertical="justify"/>
    </xf>
    <xf numFmtId="0" fontId="5" fillId="0" borderId="9" xfId="0" applyFont="1" applyBorder="1" applyAlignment="1">
      <alignment horizontal="center" vertical="justify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vertical="justify"/>
    </xf>
    <xf numFmtId="164" fontId="5" fillId="0" borderId="2" xfId="0" applyNumberFormat="1" applyFont="1" applyBorder="1" applyAlignment="1">
      <alignment horizontal="center" vertical="justify"/>
    </xf>
    <xf numFmtId="41" fontId="5" fillId="0" borderId="4" xfId="1" applyFont="1" applyBorder="1"/>
    <xf numFmtId="164" fontId="5" fillId="0" borderId="0" xfId="0" applyNumberFormat="1" applyFont="1"/>
    <xf numFmtId="8" fontId="3" fillId="0" borderId="0" xfId="0" applyNumberFormat="1" applyFont="1"/>
    <xf numFmtId="0" fontId="9" fillId="0" borderId="0" xfId="0" applyFont="1"/>
    <xf numFmtId="0" fontId="4" fillId="0" borderId="0" xfId="0" applyFont="1"/>
    <xf numFmtId="164" fontId="13" fillId="0" borderId="5" xfId="0" applyNumberFormat="1" applyFont="1" applyBorder="1" applyAlignment="1">
      <alignment horizontal="center" vertical="center" wrapText="1"/>
    </xf>
    <xf numFmtId="43" fontId="5" fillId="0" borderId="0" xfId="0" applyNumberFormat="1" applyFont="1"/>
    <xf numFmtId="44" fontId="2" fillId="0" borderId="0" xfId="0" applyNumberFormat="1" applyFont="1"/>
    <xf numFmtId="0" fontId="14" fillId="0" borderId="0" xfId="0" applyFont="1" applyAlignment="1">
      <alignment horizontal="justify" vertical="justify"/>
    </xf>
    <xf numFmtId="0" fontId="15" fillId="0" borderId="0" xfId="0" applyFont="1"/>
    <xf numFmtId="0" fontId="14" fillId="0" borderId="0" xfId="0" applyFont="1"/>
    <xf numFmtId="43" fontId="14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justify"/>
    </xf>
    <xf numFmtId="0" fontId="20" fillId="0" borderId="0" xfId="0" applyFont="1"/>
    <xf numFmtId="44" fontId="17" fillId="0" borderId="0" xfId="0" applyNumberFormat="1" applyFont="1"/>
    <xf numFmtId="0" fontId="10" fillId="0" borderId="2" xfId="0" applyNumberFormat="1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justify"/>
    </xf>
    <xf numFmtId="164" fontId="1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/>
    </xf>
    <xf numFmtId="164" fontId="3" fillId="0" borderId="4" xfId="1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justify" vertical="center"/>
    </xf>
    <xf numFmtId="164" fontId="21" fillId="0" borderId="2" xfId="0" applyNumberFormat="1" applyFont="1" applyBorder="1" applyAlignment="1">
      <alignment horizontal="center" vertical="justify"/>
    </xf>
    <xf numFmtId="164" fontId="2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/>
    <xf numFmtId="0" fontId="11" fillId="0" borderId="6" xfId="0" applyFont="1" applyFill="1" applyBorder="1"/>
    <xf numFmtId="0" fontId="5" fillId="0" borderId="3" xfId="0" applyFont="1" applyBorder="1"/>
    <xf numFmtId="0" fontId="2" fillId="0" borderId="9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justify" vertical="center"/>
    </xf>
    <xf numFmtId="43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justify"/>
    </xf>
    <xf numFmtId="164" fontId="14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22" workbookViewId="0">
      <selection activeCell="D10" sqref="D10"/>
    </sheetView>
  </sheetViews>
  <sheetFormatPr defaultColWidth="16.85546875" defaultRowHeight="14.25" x14ac:dyDescent="0.2"/>
  <cols>
    <col min="1" max="1" width="11.28515625" style="35" customWidth="1"/>
    <col min="2" max="2" width="20.28515625" style="33" customWidth="1"/>
    <col min="3" max="3" width="7.85546875" style="1" hidden="1" customWidth="1"/>
    <col min="4" max="4" width="17.42578125" style="1" customWidth="1"/>
    <col min="5" max="5" width="11.5703125" style="1" customWidth="1"/>
    <col min="6" max="6" width="10.85546875" style="1" customWidth="1"/>
    <col min="7" max="7" width="10.5703125" style="1" customWidth="1"/>
    <col min="8" max="8" width="13.140625" style="1" customWidth="1"/>
    <col min="9" max="9" width="11.85546875" style="9" customWidth="1"/>
    <col min="10" max="10" width="15.28515625" style="8" customWidth="1"/>
    <col min="11" max="11" width="11.28515625" style="35" customWidth="1"/>
    <col min="12" max="12" width="14.42578125" style="41" customWidth="1"/>
    <col min="13" max="16384" width="16.85546875" style="1"/>
  </cols>
  <sheetData>
    <row r="1" spans="1:13" ht="11.25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8" customHeight="1" thickBot="1" x14ac:dyDescent="0.25">
      <c r="E2" s="1" t="s">
        <v>22</v>
      </c>
      <c r="F2" s="1" t="s">
        <v>61</v>
      </c>
    </row>
    <row r="3" spans="1:13" ht="18" customHeight="1" thickBot="1" x14ac:dyDescent="0.25">
      <c r="A3" s="112" t="s">
        <v>1</v>
      </c>
      <c r="B3" s="113"/>
      <c r="C3" s="113"/>
      <c r="D3" s="114"/>
      <c r="E3" s="115" t="s">
        <v>12</v>
      </c>
      <c r="F3" s="116"/>
      <c r="G3" s="116"/>
      <c r="H3" s="116"/>
      <c r="I3" s="116"/>
      <c r="J3" s="116"/>
      <c r="K3" s="116"/>
      <c r="L3" s="116"/>
    </row>
    <row r="4" spans="1:13" ht="18" customHeight="1" x14ac:dyDescent="0.2">
      <c r="A4" s="117" t="s">
        <v>7</v>
      </c>
      <c r="B4" s="119" t="s">
        <v>3</v>
      </c>
      <c r="C4" s="120"/>
      <c r="D4" s="120" t="s">
        <v>4</v>
      </c>
      <c r="E4" s="124" t="s">
        <v>10</v>
      </c>
      <c r="F4" s="124" t="s">
        <v>45</v>
      </c>
      <c r="G4" s="126" t="s">
        <v>5</v>
      </c>
      <c r="H4" s="127"/>
      <c r="I4" s="128" t="s">
        <v>6</v>
      </c>
      <c r="J4" s="127"/>
      <c r="K4" s="128" t="s">
        <v>11</v>
      </c>
      <c r="L4" s="127"/>
    </row>
    <row r="5" spans="1:13" ht="18" customHeight="1" x14ac:dyDescent="0.2">
      <c r="A5" s="118"/>
      <c r="B5" s="121"/>
      <c r="C5" s="122"/>
      <c r="D5" s="122"/>
      <c r="E5" s="125"/>
      <c r="F5" s="125"/>
      <c r="G5" s="129" t="s">
        <v>9</v>
      </c>
      <c r="H5" s="102"/>
      <c r="I5" s="101" t="s">
        <v>13</v>
      </c>
      <c r="J5" s="102"/>
      <c r="K5" s="101" t="s">
        <v>24</v>
      </c>
      <c r="L5" s="102"/>
    </row>
    <row r="6" spans="1:13" ht="18" customHeight="1" x14ac:dyDescent="0.2">
      <c r="A6" s="118"/>
      <c r="B6" s="121"/>
      <c r="C6" s="122"/>
      <c r="D6" s="122"/>
      <c r="E6" s="125"/>
      <c r="F6" s="125"/>
      <c r="G6" s="2" t="s">
        <v>2</v>
      </c>
      <c r="H6" s="105" t="s">
        <v>4</v>
      </c>
      <c r="I6" s="12" t="s">
        <v>2</v>
      </c>
      <c r="J6" s="107" t="s">
        <v>4</v>
      </c>
      <c r="K6" s="36" t="s">
        <v>2</v>
      </c>
      <c r="L6" s="109" t="s">
        <v>4</v>
      </c>
    </row>
    <row r="7" spans="1:13" ht="18" customHeight="1" x14ac:dyDescent="0.2">
      <c r="A7" s="118"/>
      <c r="B7" s="123"/>
      <c r="C7" s="122"/>
      <c r="D7" s="122"/>
      <c r="E7" s="125"/>
      <c r="F7" s="125"/>
      <c r="G7" s="3" t="s">
        <v>8</v>
      </c>
      <c r="H7" s="106"/>
      <c r="I7" s="13" t="s">
        <v>8</v>
      </c>
      <c r="J7" s="108"/>
      <c r="K7" s="37" t="s">
        <v>8</v>
      </c>
      <c r="L7" s="110"/>
    </row>
    <row r="8" spans="1:13" ht="48.75" customHeight="1" x14ac:dyDescent="0.2">
      <c r="A8" s="89" t="s">
        <v>23</v>
      </c>
      <c r="B8" s="34" t="s">
        <v>29</v>
      </c>
      <c r="C8" s="67"/>
      <c r="D8" s="29">
        <v>5940.56</v>
      </c>
      <c r="E8" s="68"/>
      <c r="F8" s="68"/>
      <c r="G8" s="27"/>
      <c r="H8" s="28"/>
      <c r="I8" s="25"/>
      <c r="J8" s="26"/>
      <c r="K8" s="79" t="s">
        <v>69</v>
      </c>
      <c r="L8" s="70">
        <v>5940.56</v>
      </c>
    </row>
    <row r="9" spans="1:13" ht="48.75" customHeight="1" x14ac:dyDescent="0.2">
      <c r="A9" s="89" t="s">
        <v>57</v>
      </c>
      <c r="B9" s="34" t="s">
        <v>51</v>
      </c>
      <c r="C9" s="73"/>
      <c r="D9" s="74">
        <v>5000</v>
      </c>
      <c r="E9" s="75"/>
      <c r="F9" s="76"/>
      <c r="G9" s="77"/>
      <c r="H9" s="28"/>
      <c r="I9" s="10" t="s">
        <v>48</v>
      </c>
      <c r="J9" s="26">
        <v>5000</v>
      </c>
      <c r="K9" s="70"/>
      <c r="L9" s="70"/>
    </row>
    <row r="10" spans="1:13" ht="72" customHeight="1" x14ac:dyDescent="0.2">
      <c r="A10" s="90" t="s">
        <v>25</v>
      </c>
      <c r="B10" s="30" t="s">
        <v>56</v>
      </c>
      <c r="C10" s="73"/>
      <c r="D10" s="80">
        <v>58171.16</v>
      </c>
      <c r="E10" s="82" t="s">
        <v>55</v>
      </c>
      <c r="F10" s="83">
        <v>17300</v>
      </c>
      <c r="G10" s="20" t="s">
        <v>46</v>
      </c>
      <c r="H10" s="70">
        <v>5000</v>
      </c>
      <c r="I10" s="10" t="s">
        <v>48</v>
      </c>
      <c r="J10" s="78">
        <v>28831.9</v>
      </c>
      <c r="K10" s="79" t="s">
        <v>59</v>
      </c>
      <c r="L10" s="70">
        <v>6617.86</v>
      </c>
      <c r="M10" s="53"/>
    </row>
    <row r="11" spans="1:13" ht="72" customHeight="1" x14ac:dyDescent="0.2">
      <c r="A11" s="90"/>
      <c r="B11" s="30"/>
      <c r="C11" s="95"/>
      <c r="D11" s="80"/>
      <c r="E11" s="82"/>
      <c r="F11" s="96"/>
      <c r="G11" s="20"/>
      <c r="H11" s="81"/>
      <c r="I11" s="97"/>
      <c r="J11" s="98"/>
      <c r="K11" s="99" t="s">
        <v>43</v>
      </c>
      <c r="L11" s="100">
        <v>421.4</v>
      </c>
      <c r="M11" s="53"/>
    </row>
    <row r="12" spans="1:13" ht="68.25" customHeight="1" x14ac:dyDescent="0.2">
      <c r="A12" s="91" t="s">
        <v>18</v>
      </c>
      <c r="B12" s="24" t="s">
        <v>26</v>
      </c>
      <c r="C12" s="15"/>
      <c r="D12" s="14">
        <v>19000</v>
      </c>
      <c r="E12" s="45"/>
      <c r="F12" s="11"/>
      <c r="G12" s="7"/>
      <c r="H12" s="70"/>
      <c r="I12" s="20"/>
      <c r="J12" s="22"/>
      <c r="K12" s="87" t="s">
        <v>68</v>
      </c>
      <c r="L12" s="70">
        <v>19000</v>
      </c>
      <c r="M12" s="54"/>
    </row>
    <row r="13" spans="1:13" ht="48.75" customHeight="1" x14ac:dyDescent="0.2">
      <c r="A13" s="92" t="s">
        <v>16</v>
      </c>
      <c r="B13" s="30" t="s">
        <v>27</v>
      </c>
      <c r="C13" s="69"/>
      <c r="D13" s="16">
        <v>2300</v>
      </c>
      <c r="E13" s="59"/>
      <c r="F13" s="6"/>
      <c r="G13" s="20"/>
      <c r="H13" s="21"/>
      <c r="I13" s="10" t="s">
        <v>48</v>
      </c>
      <c r="J13" s="22">
        <v>1668.1</v>
      </c>
      <c r="K13" s="39" t="s">
        <v>54</v>
      </c>
      <c r="L13" s="70">
        <v>631.9</v>
      </c>
    </row>
    <row r="14" spans="1:13" ht="53.25" customHeight="1" x14ac:dyDescent="0.2">
      <c r="A14" s="92" t="s">
        <v>28</v>
      </c>
      <c r="B14" s="30" t="s">
        <v>58</v>
      </c>
      <c r="C14" s="69"/>
      <c r="D14" s="16">
        <v>7000</v>
      </c>
      <c r="E14" s="59"/>
      <c r="F14" s="6"/>
      <c r="G14" s="7"/>
      <c r="H14" s="70"/>
      <c r="I14" s="10" t="s">
        <v>48</v>
      </c>
      <c r="J14" s="22">
        <v>7000</v>
      </c>
      <c r="K14" s="38"/>
      <c r="L14" s="70"/>
    </row>
    <row r="15" spans="1:13" ht="58.5" customHeight="1" x14ac:dyDescent="0.2">
      <c r="A15" s="92" t="s">
        <v>30</v>
      </c>
      <c r="B15" s="30" t="s">
        <v>53</v>
      </c>
      <c r="C15" s="69"/>
      <c r="D15" s="16">
        <v>2903.6</v>
      </c>
      <c r="E15" s="59"/>
      <c r="F15" s="6"/>
      <c r="G15" s="20"/>
      <c r="H15" s="21"/>
      <c r="I15" s="10"/>
      <c r="J15" s="22"/>
      <c r="K15" s="39" t="s">
        <v>54</v>
      </c>
      <c r="L15" s="70">
        <v>2903.6</v>
      </c>
      <c r="M15" s="1" t="s">
        <v>90</v>
      </c>
    </row>
    <row r="16" spans="1:13" ht="56.25" customHeight="1" x14ac:dyDescent="0.2">
      <c r="A16" s="92" t="s">
        <v>31</v>
      </c>
      <c r="B16" s="30" t="s">
        <v>32</v>
      </c>
      <c r="C16" s="69"/>
      <c r="D16" s="16">
        <v>2781.35</v>
      </c>
      <c r="E16" s="68"/>
      <c r="F16" s="6"/>
      <c r="G16" s="20"/>
      <c r="H16" s="21"/>
      <c r="I16" s="10"/>
      <c r="J16" s="22"/>
      <c r="K16" s="39" t="s">
        <v>70</v>
      </c>
      <c r="L16" s="70">
        <v>2781.35</v>
      </c>
    </row>
    <row r="17" spans="1:13" ht="56.25" customHeight="1" x14ac:dyDescent="0.2">
      <c r="A17" s="92" t="s">
        <v>33</v>
      </c>
      <c r="B17" s="30" t="s">
        <v>34</v>
      </c>
      <c r="C17" s="69"/>
      <c r="D17" s="16">
        <v>9465</v>
      </c>
      <c r="E17" s="68"/>
      <c r="F17" s="6"/>
      <c r="G17" s="20"/>
      <c r="H17" s="21"/>
      <c r="I17" s="10"/>
      <c r="J17" s="22"/>
      <c r="K17" s="39" t="s">
        <v>71</v>
      </c>
      <c r="L17" s="70">
        <v>9465</v>
      </c>
    </row>
    <row r="18" spans="1:13" ht="56.25" customHeight="1" x14ac:dyDescent="0.2">
      <c r="A18" s="92" t="s">
        <v>15</v>
      </c>
      <c r="B18" s="30" t="s">
        <v>35</v>
      </c>
      <c r="C18" s="69"/>
      <c r="D18" s="16">
        <v>2000</v>
      </c>
      <c r="E18" s="68"/>
      <c r="F18" s="6"/>
      <c r="G18" s="20"/>
      <c r="H18" s="21"/>
      <c r="I18" s="10" t="s">
        <v>48</v>
      </c>
      <c r="J18" s="22">
        <v>2000</v>
      </c>
      <c r="K18" s="39"/>
      <c r="L18" s="70"/>
    </row>
    <row r="19" spans="1:13" ht="56.25" customHeight="1" x14ac:dyDescent="0.2">
      <c r="A19" s="92" t="s">
        <v>17</v>
      </c>
      <c r="B19" s="30" t="s">
        <v>36</v>
      </c>
      <c r="C19" s="69"/>
      <c r="D19" s="16">
        <v>26500</v>
      </c>
      <c r="E19" s="68"/>
      <c r="F19" s="6"/>
      <c r="G19" s="20"/>
      <c r="H19" s="21"/>
      <c r="I19" s="10"/>
      <c r="J19" s="22"/>
      <c r="K19" s="39" t="s">
        <v>54</v>
      </c>
      <c r="L19" s="70">
        <v>26500</v>
      </c>
      <c r="M19" s="1" t="s">
        <v>63</v>
      </c>
    </row>
    <row r="20" spans="1:13" ht="56.25" customHeight="1" x14ac:dyDescent="0.2">
      <c r="A20" s="92" t="s">
        <v>14</v>
      </c>
      <c r="B20" s="30" t="s">
        <v>37</v>
      </c>
      <c r="C20" s="69"/>
      <c r="D20" s="16">
        <v>3500</v>
      </c>
      <c r="E20" s="68"/>
      <c r="F20" s="6"/>
      <c r="G20" s="20"/>
      <c r="H20" s="21"/>
      <c r="I20" s="10" t="s">
        <v>48</v>
      </c>
      <c r="J20" s="22">
        <v>3500</v>
      </c>
      <c r="K20" s="39"/>
      <c r="L20" s="70"/>
    </row>
    <row r="21" spans="1:13" ht="56.25" customHeight="1" x14ac:dyDescent="0.2">
      <c r="A21" s="92" t="s">
        <v>38</v>
      </c>
      <c r="B21" s="30" t="s">
        <v>39</v>
      </c>
      <c r="C21" s="69"/>
      <c r="D21" s="16">
        <v>180000</v>
      </c>
      <c r="E21" s="68"/>
      <c r="F21" s="6"/>
      <c r="G21" s="20"/>
      <c r="H21" s="21"/>
      <c r="I21" s="10"/>
      <c r="J21" s="22"/>
      <c r="K21" s="39" t="s">
        <v>40</v>
      </c>
      <c r="L21" s="70">
        <v>80000</v>
      </c>
    </row>
    <row r="22" spans="1:13" ht="56.25" customHeight="1" x14ac:dyDescent="0.2">
      <c r="A22" s="92"/>
      <c r="B22" s="30"/>
      <c r="C22" s="71"/>
      <c r="D22" s="16"/>
      <c r="E22" s="72"/>
      <c r="F22" s="6"/>
      <c r="G22" s="20"/>
      <c r="H22" s="21"/>
      <c r="I22" s="10"/>
      <c r="J22" s="22"/>
      <c r="K22" s="85" t="s">
        <v>62</v>
      </c>
      <c r="L22" s="86">
        <v>100000</v>
      </c>
      <c r="M22" s="44" t="s">
        <v>87</v>
      </c>
    </row>
    <row r="23" spans="1:13" ht="56.25" customHeight="1" x14ac:dyDescent="0.2">
      <c r="A23" s="92" t="s">
        <v>41</v>
      </c>
      <c r="B23" s="30" t="s">
        <v>42</v>
      </c>
      <c r="C23" s="69"/>
      <c r="D23" s="16">
        <v>18507</v>
      </c>
      <c r="E23" s="6" t="s">
        <v>44</v>
      </c>
      <c r="F23" s="6">
        <v>8400</v>
      </c>
      <c r="G23" s="20"/>
      <c r="H23" s="21"/>
      <c r="I23" s="10"/>
      <c r="J23" s="22"/>
      <c r="K23" s="39" t="s">
        <v>52</v>
      </c>
      <c r="L23" s="70">
        <v>300</v>
      </c>
    </row>
    <row r="24" spans="1:13" ht="56.25" customHeight="1" x14ac:dyDescent="0.2">
      <c r="A24" s="92"/>
      <c r="B24" s="30"/>
      <c r="C24" s="69"/>
      <c r="D24" s="16"/>
      <c r="E24" s="6" t="s">
        <v>49</v>
      </c>
      <c r="F24" s="6">
        <v>4807</v>
      </c>
      <c r="G24" s="7"/>
      <c r="H24" s="70"/>
      <c r="I24" s="10"/>
      <c r="J24" s="78"/>
      <c r="K24" s="84" t="s">
        <v>89</v>
      </c>
      <c r="L24" s="70">
        <v>5000</v>
      </c>
    </row>
    <row r="25" spans="1:13" ht="56.25" customHeight="1" x14ac:dyDescent="0.2">
      <c r="A25" s="92" t="s">
        <v>64</v>
      </c>
      <c r="B25" s="60" t="s">
        <v>65</v>
      </c>
      <c r="C25" s="69"/>
      <c r="D25" s="16">
        <v>10000</v>
      </c>
      <c r="E25" s="6"/>
      <c r="F25" s="6"/>
      <c r="G25" s="7"/>
      <c r="H25" s="70"/>
      <c r="I25" s="10" t="s">
        <v>48</v>
      </c>
      <c r="J25" s="78">
        <v>10000</v>
      </c>
      <c r="K25" s="85"/>
      <c r="L25" s="86"/>
    </row>
    <row r="26" spans="1:13" ht="56.25" customHeight="1" x14ac:dyDescent="0.2">
      <c r="A26" s="92" t="s">
        <v>30</v>
      </c>
      <c r="B26" s="60" t="s">
        <v>66</v>
      </c>
      <c r="C26" s="69"/>
      <c r="D26" s="16">
        <v>50000</v>
      </c>
      <c r="E26" s="6"/>
      <c r="F26" s="6"/>
      <c r="G26" s="7"/>
      <c r="H26" s="70"/>
      <c r="I26" s="10"/>
      <c r="J26" s="78"/>
      <c r="K26" s="85" t="s">
        <v>62</v>
      </c>
      <c r="L26" s="86">
        <v>50000</v>
      </c>
      <c r="M26" s="44" t="s">
        <v>80</v>
      </c>
    </row>
    <row r="27" spans="1:13" ht="56.25" customHeight="1" x14ac:dyDescent="0.2">
      <c r="A27" s="92" t="s">
        <v>82</v>
      </c>
      <c r="B27" s="60" t="s">
        <v>67</v>
      </c>
      <c r="C27" s="69"/>
      <c r="D27" s="16">
        <v>36000</v>
      </c>
      <c r="E27" s="6"/>
      <c r="F27" s="6"/>
      <c r="G27" s="7"/>
      <c r="H27" s="70"/>
      <c r="I27" s="10"/>
      <c r="J27" s="78"/>
      <c r="K27" s="85" t="s">
        <v>62</v>
      </c>
      <c r="L27" s="86">
        <v>36000</v>
      </c>
      <c r="M27" s="44" t="s">
        <v>81</v>
      </c>
    </row>
    <row r="28" spans="1:13" ht="56.25" customHeight="1" x14ac:dyDescent="0.2">
      <c r="A28" s="92" t="s">
        <v>91</v>
      </c>
      <c r="B28" s="60" t="s">
        <v>92</v>
      </c>
      <c r="C28" s="69"/>
      <c r="D28" s="16">
        <v>6000</v>
      </c>
      <c r="E28" s="6"/>
      <c r="F28" s="6"/>
      <c r="G28" s="7"/>
      <c r="H28" s="70"/>
      <c r="I28" s="10" t="s">
        <v>72</v>
      </c>
      <c r="J28" s="78">
        <v>6000</v>
      </c>
      <c r="K28" s="88"/>
      <c r="L28" s="70"/>
    </row>
    <row r="29" spans="1:13" ht="56.25" customHeight="1" x14ac:dyDescent="0.2">
      <c r="A29" s="93" t="s">
        <v>83</v>
      </c>
      <c r="B29" s="60" t="s">
        <v>73</v>
      </c>
      <c r="C29" s="62"/>
      <c r="D29" s="63">
        <v>25000</v>
      </c>
      <c r="E29" s="64"/>
      <c r="F29" s="64"/>
      <c r="G29" s="65"/>
      <c r="H29" s="61"/>
      <c r="I29" s="58"/>
      <c r="J29" s="78"/>
      <c r="K29" s="85" t="s">
        <v>62</v>
      </c>
      <c r="L29" s="86">
        <v>25000</v>
      </c>
      <c r="M29" s="44" t="s">
        <v>84</v>
      </c>
    </row>
    <row r="30" spans="1:13" ht="56.25" customHeight="1" x14ac:dyDescent="0.2">
      <c r="A30" s="93" t="s">
        <v>74</v>
      </c>
      <c r="B30" s="60" t="s">
        <v>75</v>
      </c>
      <c r="C30" s="62"/>
      <c r="D30" s="63">
        <v>20000</v>
      </c>
      <c r="E30" s="64"/>
      <c r="F30" s="64"/>
      <c r="G30" s="65"/>
      <c r="H30" s="61"/>
      <c r="I30" s="58" t="s">
        <v>72</v>
      </c>
      <c r="J30" s="78">
        <v>20000</v>
      </c>
      <c r="K30" s="37"/>
      <c r="L30" s="70"/>
    </row>
    <row r="31" spans="1:13" ht="56.25" customHeight="1" x14ac:dyDescent="0.2">
      <c r="A31" s="93" t="s">
        <v>76</v>
      </c>
      <c r="B31" s="60" t="s">
        <v>77</v>
      </c>
      <c r="C31" s="62"/>
      <c r="D31" s="63">
        <v>30000</v>
      </c>
      <c r="E31" s="64"/>
      <c r="F31" s="64"/>
      <c r="G31" s="65"/>
      <c r="H31" s="61"/>
      <c r="I31" s="58"/>
      <c r="J31" s="78"/>
      <c r="K31" s="85" t="s">
        <v>62</v>
      </c>
      <c r="L31" s="86">
        <v>30000</v>
      </c>
      <c r="M31" s="44" t="s">
        <v>85</v>
      </c>
    </row>
    <row r="32" spans="1:13" ht="56.25" customHeight="1" x14ac:dyDescent="0.2">
      <c r="A32" s="93" t="s">
        <v>78</v>
      </c>
      <c r="B32" s="60" t="s">
        <v>79</v>
      </c>
      <c r="C32" s="62"/>
      <c r="D32" s="63">
        <v>6500</v>
      </c>
      <c r="E32" s="64"/>
      <c r="F32" s="64"/>
      <c r="G32" s="65"/>
      <c r="H32" s="61"/>
      <c r="I32" s="58"/>
      <c r="J32" s="78"/>
      <c r="K32" s="85" t="s">
        <v>62</v>
      </c>
      <c r="L32" s="86">
        <v>6500</v>
      </c>
      <c r="M32" s="44" t="s">
        <v>86</v>
      </c>
    </row>
    <row r="33" spans="1:12" ht="56.25" customHeight="1" x14ac:dyDescent="0.2">
      <c r="A33" s="92"/>
      <c r="B33" s="30"/>
      <c r="C33" s="69"/>
      <c r="D33" s="16"/>
      <c r="E33" s="6"/>
      <c r="F33" s="6"/>
      <c r="G33" s="7"/>
      <c r="H33" s="70"/>
      <c r="I33" s="10"/>
      <c r="J33" s="78"/>
      <c r="K33" s="37"/>
      <c r="L33" s="70"/>
    </row>
    <row r="34" spans="1:12" ht="44.25" customHeight="1" thickBot="1" x14ac:dyDescent="0.25">
      <c r="A34" s="94"/>
      <c r="B34" s="103"/>
      <c r="C34" s="104"/>
      <c r="D34" s="17">
        <f>SUM(D8:D33)</f>
        <v>526568.67000000004</v>
      </c>
      <c r="E34" s="19"/>
      <c r="F34" s="5">
        <f>SUM(F8:F33)</f>
        <v>30507</v>
      </c>
      <c r="G34" s="4"/>
      <c r="H34" s="23">
        <f>SUM(H8:H33)</f>
        <v>5000</v>
      </c>
      <c r="I34" s="18"/>
      <c r="J34" s="66">
        <f>SUM(J8:J33)</f>
        <v>84000</v>
      </c>
      <c r="K34" s="40"/>
      <c r="L34" s="23">
        <f>SUM(L8:L33)</f>
        <v>407061.67</v>
      </c>
    </row>
    <row r="35" spans="1:12" ht="46.5" customHeight="1" x14ac:dyDescent="0.2">
      <c r="A35" s="35" t="s">
        <v>47</v>
      </c>
    </row>
    <row r="36" spans="1:12" ht="36" customHeight="1" x14ac:dyDescent="0.2">
      <c r="A36" s="35" t="s">
        <v>50</v>
      </c>
      <c r="J36" s="42">
        <v>1730</v>
      </c>
    </row>
    <row r="37" spans="1:12" x14ac:dyDescent="0.2">
      <c r="C37" s="8"/>
      <c r="D37" s="8"/>
    </row>
    <row r="38" spans="1:12" ht="15" x14ac:dyDescent="0.2">
      <c r="C38" s="8"/>
      <c r="D38" s="8"/>
      <c r="E38" s="44"/>
    </row>
    <row r="39" spans="1:12" x14ac:dyDescent="0.2">
      <c r="A39" s="35" t="s">
        <v>88</v>
      </c>
    </row>
    <row r="41" spans="1:12" x14ac:dyDescent="0.2">
      <c r="B41" s="48"/>
      <c r="C41" s="49"/>
      <c r="D41" s="50"/>
      <c r="E41" s="50"/>
      <c r="F41" s="51"/>
    </row>
    <row r="42" spans="1:12" x14ac:dyDescent="0.2">
      <c r="B42" s="48"/>
      <c r="C42" s="49"/>
      <c r="D42" s="52"/>
      <c r="E42" s="49"/>
      <c r="F42" s="51"/>
    </row>
    <row r="43" spans="1:12" x14ac:dyDescent="0.2">
      <c r="F43" s="46"/>
    </row>
    <row r="44" spans="1:12" x14ac:dyDescent="0.2">
      <c r="F44" s="46"/>
    </row>
    <row r="45" spans="1:12" x14ac:dyDescent="0.2">
      <c r="D45" s="47"/>
      <c r="F45" s="46"/>
    </row>
    <row r="46" spans="1:12" x14ac:dyDescent="0.2">
      <c r="D46" s="47"/>
      <c r="F46" s="46"/>
    </row>
    <row r="47" spans="1:12" x14ac:dyDescent="0.2">
      <c r="D47" s="47"/>
      <c r="F47" s="46"/>
    </row>
    <row r="48" spans="1:12" x14ac:dyDescent="0.2">
      <c r="D48" s="47"/>
      <c r="F48" s="46"/>
    </row>
    <row r="49" spans="2:6" x14ac:dyDescent="0.2">
      <c r="D49" s="47"/>
      <c r="F49" s="46"/>
    </row>
    <row r="50" spans="2:6" x14ac:dyDescent="0.2">
      <c r="D50" s="47"/>
      <c r="F50" s="46"/>
    </row>
    <row r="51" spans="2:6" x14ac:dyDescent="0.2">
      <c r="D51" s="47"/>
      <c r="F51" s="46"/>
    </row>
    <row r="52" spans="2:6" ht="15" x14ac:dyDescent="0.2">
      <c r="B52" s="55"/>
      <c r="C52" s="56"/>
      <c r="D52" s="57"/>
      <c r="F52" s="46"/>
    </row>
    <row r="53" spans="2:6" x14ac:dyDescent="0.2">
      <c r="D53" s="47"/>
    </row>
    <row r="54" spans="2:6" x14ac:dyDescent="0.2">
      <c r="D54" s="47"/>
    </row>
    <row r="55" spans="2:6" x14ac:dyDescent="0.2">
      <c r="D55" s="47"/>
    </row>
    <row r="56" spans="2:6" x14ac:dyDescent="0.2">
      <c r="D56" s="47"/>
    </row>
    <row r="57" spans="2:6" x14ac:dyDescent="0.2">
      <c r="D57" s="47"/>
    </row>
  </sheetData>
  <mergeCells count="18">
    <mergeCell ref="A1:L1"/>
    <mergeCell ref="A3:D3"/>
    <mergeCell ref="E3:L3"/>
    <mergeCell ref="A4:A7"/>
    <mergeCell ref="B4:C7"/>
    <mergeCell ref="D4:D7"/>
    <mergeCell ref="E4:E7"/>
    <mergeCell ref="F4:F7"/>
    <mergeCell ref="G4:H4"/>
    <mergeCell ref="I4:J4"/>
    <mergeCell ref="K4:L4"/>
    <mergeCell ref="G5:H5"/>
    <mergeCell ref="I5:J5"/>
    <mergeCell ref="K5:L5"/>
    <mergeCell ref="B34:C34"/>
    <mergeCell ref="H6:H7"/>
    <mergeCell ref="J6:J7"/>
    <mergeCell ref="L6:L7"/>
  </mergeCells>
  <phoneticPr fontId="7" type="noConversion"/>
  <pageMargins left="0.19685039370078741" right="0.19685039370078741" top="0.19685039370078741" bottom="0.19685039370078741" header="0.19685039370078741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4"/>
  <sheetViews>
    <sheetView workbookViewId="0">
      <selection activeCell="F14" sqref="F14"/>
    </sheetView>
  </sheetViews>
  <sheetFormatPr defaultRowHeight="12.75" x14ac:dyDescent="0.2"/>
  <sheetData>
    <row r="1" spans="3:11" ht="19.5" x14ac:dyDescent="0.2">
      <c r="C1" s="31"/>
    </row>
    <row r="2" spans="3:11" ht="19.5" x14ac:dyDescent="0.2">
      <c r="C2" s="31"/>
    </row>
    <row r="3" spans="3:11" ht="19.5" x14ac:dyDescent="0.2">
      <c r="C3" s="31"/>
    </row>
    <row r="4" spans="3:11" ht="19.5" x14ac:dyDescent="0.2">
      <c r="C4" s="31"/>
      <c r="H4" s="31" t="s">
        <v>19</v>
      </c>
    </row>
    <row r="5" spans="3:11" ht="19.5" x14ac:dyDescent="0.2">
      <c r="C5" s="31"/>
    </row>
    <row r="6" spans="3:11" ht="19.5" x14ac:dyDescent="0.25">
      <c r="C6" s="31"/>
      <c r="H6" s="31" t="s">
        <v>20</v>
      </c>
      <c r="K6" s="43">
        <v>2015</v>
      </c>
    </row>
    <row r="7" spans="3:11" ht="19.5" x14ac:dyDescent="0.2">
      <c r="C7" s="31"/>
    </row>
    <row r="8" spans="3:11" ht="19.5" x14ac:dyDescent="0.2">
      <c r="C8" s="31"/>
      <c r="F8" s="31"/>
      <c r="G8" s="31"/>
      <c r="H8" s="31" t="s">
        <v>21</v>
      </c>
    </row>
    <row r="9" spans="3:11" ht="19.5" x14ac:dyDescent="0.2">
      <c r="C9" s="31"/>
    </row>
    <row r="10" spans="3:11" ht="19.5" x14ac:dyDescent="0.2">
      <c r="C10" s="31"/>
    </row>
    <row r="11" spans="3:11" ht="19.5" x14ac:dyDescent="0.2">
      <c r="C11" s="31"/>
      <c r="H11" s="31" t="s">
        <v>60</v>
      </c>
    </row>
    <row r="14" spans="3:11" ht="19.5" x14ac:dyDescent="0.3">
      <c r="F14" s="3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2015</vt:lpstr>
      <vt:lpstr>COPERTINA</vt:lpstr>
    </vt:vector>
  </TitlesOfParts>
  <Company>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Preinstalled</dc:creator>
  <cp:lastModifiedBy>Michela Vecchiolini</cp:lastModifiedBy>
  <cp:lastPrinted>2015-11-19T11:24:58Z</cp:lastPrinted>
  <dcterms:created xsi:type="dcterms:W3CDTF">2000-01-05T07:30:53Z</dcterms:created>
  <dcterms:modified xsi:type="dcterms:W3CDTF">2016-05-09T07:09:32Z</dcterms:modified>
</cp:coreProperties>
</file>